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4A91C1A6-C957-4F44-8FB9-E67FA0CF140B}"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<sst xmlns="http://schemas.openxmlformats.org/spreadsheetml/2006/main" count="4134" uniqueCount="963">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</sst>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381</v>
      </c>
      <c r="B10" s="111"/>
      <c r="C10" s="103" t="str">
        <f>VLOOKUP(A10,Listado!1:1048576,6,0)</f>
        <v>GERENCIA SERVICIOS TÉCNICOS</v>
      </c>
      <c r="D10" s="103"/>
      <c r="E10" s="103"/>
      <c r="F10" s="103"/>
      <c r="G10" s="103" t="str">
        <f>VLOOKUP(A10,Listado!1:1048576,7,0)</f>
        <v>Técnico/a 2</v>
      </c>
      <c r="H10" s="103"/>
      <c r="I10" s="104" t="str">
        <f>VLOOKUP(A10,Listado!1:1048576,2,0)</f>
        <v>Técnico de Calidad Ferroviaria</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28.4" customHeight="1" thickTop="1" thickBot="1" x14ac:dyDescent="0.3">
      <c r="A17" s="151" t="str">
        <f>VLOOKUP(A10,Listado!1:1048576,18,0)</f>
        <v>Más de 5 años de experiencia como técnico de calidad en obras ferroviarias.
Más de 1 año de experiencia en sistemas de gestión ferroviaria.</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vqX4rVO2l3YPvivTGVxe0XTELqh+EvVJw81Z++eIyhPhOSDfaC9WJts3sF307R4kSnocCbfaaLitXDppn8uZmA==" saltValue="eUBu0UvMn//AuP6E17fav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2022-11-02T10:32:48Z</dcterms:modified>
</cp:coreProperties>
</file>